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mair\Desktop\"/>
    </mc:Choice>
  </mc:AlternateContent>
  <xr:revisionPtr revIDLastSave="0" documentId="8_{F64473DA-1F3D-4D54-B0BC-8EAA4AE46FE2}" xr6:coauthVersionLast="43" xr6:coauthVersionMax="43" xr10:uidLastSave="{00000000-0000-0000-0000-000000000000}"/>
  <bookViews>
    <workbookView xWindow="28680" yWindow="-120" windowWidth="29040" windowHeight="15840" xr2:uid="{7C71E38B-DDAB-4448-A810-FE075B9720F9}"/>
  </bookViews>
  <sheets>
    <sheet name="Como está minha mé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A6" i="1" s="1"/>
  <c r="T3" i="1"/>
  <c r="I4" i="1" l="1"/>
</calcChain>
</file>

<file path=xl/sharedStrings.xml><?xml version="1.0" encoding="utf-8"?>
<sst xmlns="http://schemas.openxmlformats.org/spreadsheetml/2006/main" count="9" uniqueCount="9">
  <si>
    <t>NOTA N1</t>
  </si>
  <si>
    <t>ANÁLISE DA SUA NOTA</t>
  </si>
  <si>
    <t>NOTA MÍNIMA NECESSÁRIA PARA APROVAÇÃO NA N2                         (AVALIAÇÃO + TRABALHOS)</t>
  </si>
  <si>
    <t>MEDIA NORMAL</t>
  </si>
  <si>
    <t>MINHA MÉDIA N1</t>
  </si>
  <si>
    <t>*Planilha desenvolvida por Ivan Darley de Oliveira Sousa. Proibida comercialização por terceiros</t>
  </si>
  <si>
    <t>COMO ESTÁ A MINHA MÉDIA?</t>
  </si>
  <si>
    <t>N1</t>
  </si>
  <si>
    <t>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</si>
</sst>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i/>
      <sz val="11.5"/>
      <color theme="1"/>
      <name val="Arial"/>
      <family val="2"/>
    </font>
    <font>
      <sz val="11.5"/>
      <color theme="0"/>
      <name val="Arial"/>
      <family val="2"/>
    </font>
    <font>
      <b/>
      <sz val="11.5"/>
      <color theme="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top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top"/>
    </xf>
    <xf numFmtId="9" fontId="2" fillId="2" borderId="12" xfId="0" applyNumberFormat="1" applyFont="1" applyFill="1" applyBorder="1" applyAlignment="1" applyProtection="1">
      <alignment horizontal="left" vertical="center"/>
    </xf>
    <xf numFmtId="9" fontId="2" fillId="2" borderId="2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164" fontId="5" fillId="2" borderId="0" xfId="1" applyNumberFormat="1" applyFont="1" applyFill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165" fontId="3" fillId="3" borderId="6" xfId="1" applyNumberFormat="1" applyFont="1" applyFill="1" applyBorder="1" applyAlignment="1" applyProtection="1">
      <alignment horizontal="center" vertical="center"/>
    </xf>
    <xf numFmtId="165" fontId="3" fillId="3" borderId="7" xfId="1" applyNumberFormat="1" applyFont="1" applyFill="1" applyBorder="1" applyAlignment="1" applyProtection="1">
      <alignment horizontal="center" vertical="center"/>
    </xf>
    <xf numFmtId="165" fontId="3" fillId="3" borderId="8" xfId="1" applyNumberFormat="1" applyFont="1" applyFill="1" applyBorder="1" applyAlignment="1" applyProtection="1">
      <alignment horizontal="center" vertical="center"/>
    </xf>
    <xf numFmtId="165" fontId="3" fillId="3" borderId="9" xfId="1" applyNumberFormat="1" applyFont="1" applyFill="1" applyBorder="1" applyAlignment="1" applyProtection="1">
      <alignment horizontal="center" vertical="center"/>
    </xf>
    <xf numFmtId="165" fontId="3" fillId="3" borderId="10" xfId="1" applyNumberFormat="1" applyFont="1" applyFill="1" applyBorder="1" applyAlignment="1" applyProtection="1">
      <alignment horizontal="center" vertical="center"/>
    </xf>
    <xf numFmtId="165" fontId="3" fillId="3" borderId="11" xfId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165" fontId="3" fillId="2" borderId="9" xfId="1" applyNumberFormat="1" applyFont="1" applyFill="1" applyBorder="1" applyAlignment="1" applyProtection="1">
      <alignment horizontal="center" vertical="center"/>
      <protection locked="0"/>
    </xf>
    <xf numFmtId="165" fontId="3" fillId="2" borderId="10" xfId="1" applyNumberFormat="1" applyFont="1" applyFill="1" applyBorder="1" applyAlignment="1" applyProtection="1">
      <alignment horizontal="center" vertical="center"/>
      <protection locked="0"/>
    </xf>
    <xf numFmtId="165" fontId="3" fillId="2" borderId="11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100"/>
              <a:t>MÉDIA ALCANÇADA X MÉDIA N1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('Como está minha média'!$E$3:$H$3,'Como está minha média'!$A$11:$D$11)</c15:sqref>
                  </c15:fullRef>
                </c:ext>
              </c:extLst>
              <c:f>('Como está minha média'!$E$3,'Como está minha média'!$A$11)</c:f>
              <c:strCache>
                <c:ptCount val="2"/>
                <c:pt idx="0">
                  <c:v>MINHA MÉDIA N1</c:v>
                </c:pt>
                <c:pt idx="1">
                  <c:v>MEDIA NORMAL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('Como está minha média'!$E$4:$H$4,'Como está minha média'!$A$12:$D$12)</c15:sqref>
                  </c15:fullRef>
                </c:ext>
              </c:extLst>
              <c:f>('Como está minha média'!$E$4,'Como está minha média'!$A$12)</c:f>
              <c:numCache>
                <c:formatCode>0.0</c:formatCode>
                <c:ptCount val="2"/>
                <c:pt idx="0">
                  <c:v>0</c:v>
                </c:pt>
                <c:pt idx="1" formatCode="_-* #,##0.0_-;\-* #,##0.0_-;_-* &quot;-&quot;??_-;_-@_-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3-4CEF-8532-7FDB33FCBE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8878472"/>
        <c:axId val="398872568"/>
      </c:barChart>
      <c:catAx>
        <c:axId val="39887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872568"/>
        <c:crosses val="autoZero"/>
        <c:auto val="1"/>
        <c:lblAlgn val="ctr"/>
        <c:lblOffset val="100"/>
        <c:noMultiLvlLbl val="0"/>
      </c:catAx>
      <c:valAx>
        <c:axId val="39887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87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</xdr:row>
      <xdr:rowOff>161925</xdr:rowOff>
    </xdr:from>
    <xdr:to>
      <xdr:col>5</xdr:col>
      <xdr:colOff>238125</xdr:colOff>
      <xdr:row>6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6669F172-3C71-4893-AF3B-E0482E42E622}"/>
            </a:ext>
          </a:extLst>
        </xdr:cNvPr>
        <xdr:cNvSpPr/>
      </xdr:nvSpPr>
      <xdr:spPr>
        <a:xfrm>
          <a:off x="1409700" y="1609725"/>
          <a:ext cx="495300" cy="314325"/>
        </a:xfrm>
        <a:prstGeom prst="lef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285749</xdr:colOff>
      <xdr:row>8</xdr:row>
      <xdr:rowOff>23812</xdr:rowOff>
    </xdr:from>
    <xdr:to>
      <xdr:col>13</xdr:col>
      <xdr:colOff>304799</xdr:colOff>
      <xdr:row>16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5E7BD89-C94E-4093-8CDC-AF2A4E9CEE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1075-0655-452E-9952-E9D069349342}">
  <dimension ref="A1:Z23"/>
  <sheetViews>
    <sheetView showGridLines="0" tabSelected="1" zoomScale="85" zoomScaleNormal="85" workbookViewId="0">
      <selection activeCell="A4" sqref="A4:D4"/>
    </sheetView>
  </sheetViews>
  <sheetFormatPr defaultColWidth="0" defaultRowHeight="26.25" customHeight="1" zeroHeight="1" x14ac:dyDescent="0.25"/>
  <cols>
    <col min="1" max="18" width="5" style="1" customWidth="1"/>
    <col min="19" max="19" width="1.28515625" style="1" customWidth="1"/>
    <col min="20" max="26" width="0" style="1" hidden="1" customWidth="1"/>
    <col min="27" max="16384" width="5" style="1" hidden="1"/>
  </cols>
  <sheetData>
    <row r="1" spans="1:20" ht="26.25" customHeight="1" thickBot="1" x14ac:dyDescent="0.3">
      <c r="A1" s="29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0" ht="14.25" customHeight="1" thickBot="1" x14ac:dyDescent="0.3"/>
    <row r="3" spans="1:20" ht="26.25" customHeight="1" x14ac:dyDescent="0.25">
      <c r="A3" s="9" t="s">
        <v>0</v>
      </c>
      <c r="B3" s="10"/>
      <c r="C3" s="10"/>
      <c r="D3" s="11"/>
      <c r="E3" s="9" t="s">
        <v>4</v>
      </c>
      <c r="F3" s="10"/>
      <c r="G3" s="10"/>
      <c r="H3" s="11"/>
      <c r="I3" s="9" t="s">
        <v>1</v>
      </c>
      <c r="J3" s="10"/>
      <c r="K3" s="10"/>
      <c r="L3" s="10"/>
      <c r="M3" s="10"/>
      <c r="N3" s="10"/>
      <c r="O3" s="10"/>
      <c r="P3" s="10"/>
      <c r="Q3" s="10"/>
      <c r="R3" s="11"/>
      <c r="T3" s="1">
        <f>5/0.6</f>
        <v>8.3333333333333339</v>
      </c>
    </row>
    <row r="4" spans="1:20" ht="30.75" customHeight="1" thickBot="1" x14ac:dyDescent="0.3">
      <c r="A4" s="32"/>
      <c r="B4" s="33"/>
      <c r="C4" s="33"/>
      <c r="D4" s="34"/>
      <c r="E4" s="18">
        <f>A4*0.4</f>
        <v>0</v>
      </c>
      <c r="F4" s="19"/>
      <c r="G4" s="19"/>
      <c r="H4" s="20"/>
      <c r="I4" s="12" t="str">
        <f>IF(A4=T1," ",IF(E4&lt;2,"VOCÊ NÃO ALCANÇOU A MÉDIA N1, MELHORE O DESEMPENHO NA N2",IF(E4=2,"VOCÊ ALCANÇOU A MÉDIA N1. MANTENHA OU MELHORE SEU DESEMPENHO NA N2","VOCÊ SUPEROU A MÉDIA N1. MANTENHA OU MELHORE, SE POSSÍVEL, SEU DESEMPENHO NA N2")))</f>
        <v xml:space="preserve"> </v>
      </c>
      <c r="J4" s="13"/>
      <c r="K4" s="13"/>
      <c r="L4" s="13"/>
      <c r="M4" s="13"/>
      <c r="N4" s="13"/>
      <c r="O4" s="13"/>
      <c r="P4" s="13"/>
      <c r="Q4" s="13"/>
      <c r="R4" s="14"/>
      <c r="T4" s="1">
        <v>2</v>
      </c>
    </row>
    <row r="5" spans="1:20" ht="14.25" customHeight="1" thickBot="1" x14ac:dyDescent="0.3"/>
    <row r="6" spans="1:20" ht="26.25" customHeight="1" x14ac:dyDescent="0.25">
      <c r="A6" s="15">
        <f>(5-E4)/0.6</f>
        <v>8.3333333333333339</v>
      </c>
      <c r="B6" s="16"/>
      <c r="C6" s="16"/>
      <c r="D6" s="17"/>
      <c r="E6" s="25"/>
      <c r="F6" s="26"/>
      <c r="G6" s="21" t="s">
        <v>2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1:20" ht="26.25" customHeight="1" thickBot="1" x14ac:dyDescent="0.3">
      <c r="A7" s="18"/>
      <c r="B7" s="19"/>
      <c r="C7" s="19"/>
      <c r="D7" s="20"/>
      <c r="E7" s="27"/>
      <c r="F7" s="28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1:20" ht="26.25" customHeight="1" x14ac:dyDescent="0.25"/>
    <row r="9" spans="1:20" ht="26.25" customHeight="1" x14ac:dyDescent="0.25"/>
    <row r="10" spans="1:20" ht="26.25" customHeight="1" x14ac:dyDescent="0.25">
      <c r="P10" s="3" t="s">
        <v>7</v>
      </c>
      <c r="Q10" s="5">
        <v>0.4</v>
      </c>
      <c r="R10" s="6"/>
    </row>
    <row r="11" spans="1:20" ht="26.25" customHeight="1" x14ac:dyDescent="0.25">
      <c r="A11" s="7" t="s">
        <v>3</v>
      </c>
      <c r="B11" s="7"/>
      <c r="C11" s="7"/>
      <c r="D11" s="7"/>
      <c r="P11" s="3" t="s">
        <v>8</v>
      </c>
      <c r="Q11" s="5">
        <v>0.6</v>
      </c>
      <c r="R11" s="6"/>
    </row>
    <row r="12" spans="1:20" ht="26.25" customHeight="1" x14ac:dyDescent="0.25">
      <c r="A12" s="8">
        <v>2</v>
      </c>
      <c r="B12" s="8"/>
      <c r="C12" s="8"/>
      <c r="D12" s="8"/>
    </row>
    <row r="13" spans="1:20" ht="26.25" customHeight="1" x14ac:dyDescent="0.25"/>
    <row r="14" spans="1:20" ht="26.25" customHeight="1" x14ac:dyDescent="0.25"/>
    <row r="15" spans="1:20" ht="26.25" customHeight="1" x14ac:dyDescent="0.25"/>
    <row r="16" spans="1:20" ht="26.25" customHeight="1" x14ac:dyDescent="0.25"/>
    <row r="17" spans="1:18" ht="26.25" customHeight="1" x14ac:dyDescent="0.25"/>
    <row r="18" spans="1:18" s="2" customFormat="1" ht="26.25" customHeight="1" x14ac:dyDescent="0.25">
      <c r="A18" s="4" t="s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26.25" hidden="1" customHeight="1" x14ac:dyDescent="0.25"/>
    <row r="20" spans="1:18" ht="26.25" hidden="1" customHeight="1" x14ac:dyDescent="0.25"/>
    <row r="21" spans="1:18" ht="26.25" hidden="1" customHeight="1" x14ac:dyDescent="0.25"/>
    <row r="22" spans="1:18" ht="26.25" hidden="1" customHeight="1" x14ac:dyDescent="0.25"/>
    <row r="23" spans="1:18" ht="26.25" hidden="1" customHeight="1" x14ac:dyDescent="0.25"/>
  </sheetData>
  <sheetProtection algorithmName="SHA-512" hashValue="RpJg1BqVXjRXvdR1OdZkT9Ue+aizlSvfFP8VZXN0JFqrswdlNlfDWGp/gDWrfiwuAw8syMs1yRkpQrQesHT6zw==" saltValue="IEXwGGZHpt6czcAxzYkZIA==" spinCount="100000" sheet="1" objects="1" scenarios="1" selectLockedCells="1"/>
  <mergeCells count="15">
    <mergeCell ref="A1:R1"/>
    <mergeCell ref="A3:D3"/>
    <mergeCell ref="A4:D4"/>
    <mergeCell ref="E3:H3"/>
    <mergeCell ref="E4:H4"/>
    <mergeCell ref="I3:R3"/>
    <mergeCell ref="I4:R4"/>
    <mergeCell ref="A6:D7"/>
    <mergeCell ref="G6:R7"/>
    <mergeCell ref="E6:F7"/>
    <mergeCell ref="A18:R18"/>
    <mergeCell ref="Q11:R11"/>
    <mergeCell ref="Q10:R10"/>
    <mergeCell ref="A11:D11"/>
    <mergeCell ref="A12:D12"/>
  </mergeCells>
  <conditionalFormatting sqref="A6:D7">
    <cfRule type="cellIs" dxfId="1" priority="2" stopIfTrue="1" operator="equal">
      <formula>$T$3</formula>
    </cfRule>
  </conditionalFormatting>
  <conditionalFormatting sqref="E4:H4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Como está minha média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Guimair</cp:lastModifiedBy>
  <cp:lastPrinted>2019-05-22T19:22:44Z</cp:lastPrinted>
  <dcterms:created xsi:type="dcterms:W3CDTF">2019-05-22T18:45:52Z</dcterms:created>
  <dcterms:modified xsi:type="dcterms:W3CDTF">2019-05-24T12:42:10Z</dcterms:modified>
</cp:coreProperties>
</file>